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ММ\Капель 2022\"/>
    </mc:Choice>
  </mc:AlternateContent>
  <bookViews>
    <workbookView xWindow="0" yWindow="0" windowWidth="22260" windowHeight="126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O43" i="1"/>
  <c r="M29" i="1"/>
  <c r="O36" i="1"/>
  <c r="O44" i="1" l="1"/>
  <c r="O22" i="1"/>
  <c r="O45" i="1"/>
  <c r="O29" i="1"/>
  <c r="O21" i="1"/>
  <c r="O14" i="1"/>
</calcChain>
</file>

<file path=xl/sharedStrings.xml><?xml version="1.0" encoding="utf-8"?>
<sst xmlns="http://schemas.openxmlformats.org/spreadsheetml/2006/main" count="120" uniqueCount="43">
  <si>
    <t>№ п/п</t>
  </si>
  <si>
    <t>Номер участника</t>
  </si>
  <si>
    <t>Участник</t>
  </si>
  <si>
    <t>Год</t>
  </si>
  <si>
    <t>Разряд</t>
  </si>
  <si>
    <t>Команда</t>
  </si>
  <si>
    <t>Результат</t>
  </si>
  <si>
    <t>Старт</t>
  </si>
  <si>
    <t>Кол-во снятий</t>
  </si>
  <si>
    <t>Отсечка</t>
  </si>
  <si>
    <t>Финиш</t>
  </si>
  <si>
    <t>Место</t>
  </si>
  <si>
    <t>б/р</t>
  </si>
  <si>
    <t>Муниципальное бюджетное учреждение "Центр десткого творчества им. Н. М. Авваумова" Асбестовского городского округа</t>
  </si>
  <si>
    <t>Открытые соревнования по спортивному туризму "Капель-2022"</t>
  </si>
  <si>
    <t>17 марта 2022</t>
  </si>
  <si>
    <t>г. Асбест, лесопарковая зона, ул. Речная, 13</t>
  </si>
  <si>
    <t>Протокол соревнований</t>
  </si>
  <si>
    <t>Время</t>
  </si>
  <si>
    <t>Меридиан</t>
  </si>
  <si>
    <t>3ю</t>
  </si>
  <si>
    <t>Голикова Серафима</t>
  </si>
  <si>
    <t>ЖЕНЩИНЫ 18 и старше</t>
  </si>
  <si>
    <t>МУЖЧИНЫ 18 и старше</t>
  </si>
  <si>
    <t>ДЕВУШКИ 14-15 ЛЕТ</t>
  </si>
  <si>
    <t>ЮНОШИ 14-15 ЛЕТ</t>
  </si>
  <si>
    <t>ДЕВУШКИ 16-17 ЛЕТ</t>
  </si>
  <si>
    <t>Белый Яр</t>
  </si>
  <si>
    <t>Асбестовский политехникум</t>
  </si>
  <si>
    <t>III</t>
  </si>
  <si>
    <t>2ю</t>
  </si>
  <si>
    <t>в дисциплине: "дистанция-пешеходная" 3 класс, код</t>
  </si>
  <si>
    <t>Брусницын Владислав</t>
  </si>
  <si>
    <t>Шиповалова Ульяна</t>
  </si>
  <si>
    <t>Кошкин Александр</t>
  </si>
  <si>
    <t>Щербакова Ксения</t>
  </si>
  <si>
    <t>Кривокорытов Андрей</t>
  </si>
  <si>
    <t>Иберфлюс Даниил</t>
  </si>
  <si>
    <t>Сухоносов Арсений</t>
  </si>
  <si>
    <t>Этап 1. Переправа по параллельным перилам</t>
  </si>
  <si>
    <t>Этап 2-3-4. Навесная переправа-Спуск-Вертикальный маятник</t>
  </si>
  <si>
    <t>Этап 5-6. Спуск-Подъём по склону</t>
  </si>
  <si>
    <t>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</si>
</sst>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3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tabSelected="1" workbookViewId="0">
      <selection activeCell="P14" sqref="P14"/>
    </sheetView>
  </sheetViews>
  <sheetFormatPr defaultRowHeight="14.4" x14ac:dyDescent="0.3"/>
  <cols>
    <col min="1" max="1" width="4.6640625" style="39" customWidth="1"/>
    <col min="2" max="2" width="6" style="39" customWidth="1"/>
    <col min="3" max="3" width="25.44140625" customWidth="1"/>
    <col min="4" max="4" width="5.33203125" style="24" customWidth="1"/>
    <col min="5" max="5" width="4.77734375" style="24" customWidth="1"/>
    <col min="6" max="6" width="28.6640625" customWidth="1"/>
    <col min="7" max="8" width="8.88671875" customWidth="1"/>
    <col min="9" max="9" width="5.33203125" customWidth="1"/>
    <col min="11" max="11" width="8.88671875" style="29"/>
    <col min="12" max="12" width="4.6640625" customWidth="1"/>
    <col min="13" max="13" width="8.88671875" style="24"/>
    <col min="14" max="15" width="8.88671875" style="29"/>
  </cols>
  <sheetData>
    <row r="2" spans="1:18" ht="15.6" x14ac:dyDescent="0.3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"/>
    </row>
    <row r="3" spans="1:18" ht="15.6" x14ac:dyDescent="0.3">
      <c r="A3" s="32"/>
      <c r="B3" s="32"/>
      <c r="C3" s="10"/>
      <c r="D3" s="9"/>
      <c r="E3" s="9"/>
      <c r="F3" s="10"/>
      <c r="G3" s="10"/>
      <c r="H3" s="10"/>
      <c r="I3" s="10"/>
      <c r="J3" s="10"/>
      <c r="K3" s="25"/>
      <c r="L3" s="10"/>
      <c r="M3" s="9"/>
      <c r="N3" s="25"/>
      <c r="O3" s="25"/>
      <c r="P3" s="10"/>
      <c r="Q3" s="10"/>
      <c r="R3" s="5"/>
    </row>
    <row r="4" spans="1:18" ht="16.2" thickBot="1" x14ac:dyDescent="0.35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5"/>
    </row>
    <row r="5" spans="1:18" x14ac:dyDescent="0.3">
      <c r="A5" s="33" t="s">
        <v>15</v>
      </c>
      <c r="B5" s="40"/>
      <c r="C5" s="7"/>
      <c r="D5" s="22"/>
      <c r="E5" s="22"/>
      <c r="F5" s="6"/>
      <c r="G5" s="6"/>
      <c r="H5" s="6"/>
      <c r="I5" s="6"/>
      <c r="J5" s="6"/>
      <c r="K5" s="26"/>
      <c r="L5" s="6"/>
      <c r="M5" s="30" t="s">
        <v>16</v>
      </c>
      <c r="N5" s="31"/>
      <c r="O5" s="31"/>
      <c r="P5" s="8"/>
      <c r="Q5" s="11"/>
      <c r="R5" s="8"/>
    </row>
    <row r="6" spans="1:18" x14ac:dyDescent="0.3">
      <c r="A6" s="34"/>
      <c r="B6" s="34"/>
      <c r="C6" s="5"/>
      <c r="D6" s="23"/>
      <c r="E6" s="23"/>
      <c r="F6" s="5"/>
      <c r="G6" s="5"/>
      <c r="H6" s="5"/>
      <c r="I6" s="5"/>
      <c r="J6" s="5"/>
      <c r="K6" s="27"/>
      <c r="L6" s="5"/>
      <c r="M6" s="23"/>
      <c r="N6" s="27"/>
      <c r="O6" s="27"/>
      <c r="P6" s="5"/>
      <c r="Q6" s="5"/>
      <c r="R6" s="5"/>
    </row>
    <row r="7" spans="1:18" ht="15.6" x14ac:dyDescent="0.3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5"/>
    </row>
    <row r="8" spans="1:18" ht="15.6" x14ac:dyDescent="0.3">
      <c r="A8" s="43" t="s">
        <v>31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5"/>
    </row>
    <row r="9" spans="1:18" ht="15.6" x14ac:dyDescent="0.3">
      <c r="A9" s="35"/>
      <c r="B9" s="35"/>
      <c r="C9" s="13"/>
      <c r="D9" s="12"/>
      <c r="E9" s="12"/>
      <c r="F9" s="13"/>
      <c r="G9" s="13"/>
      <c r="H9" s="13"/>
      <c r="I9" s="13"/>
      <c r="J9" s="13"/>
      <c r="K9" s="28"/>
      <c r="L9" s="13"/>
      <c r="M9" s="12"/>
      <c r="N9" s="28"/>
      <c r="O9" s="28"/>
      <c r="P9" s="13"/>
      <c r="Q9" s="13"/>
      <c r="R9" s="5"/>
    </row>
    <row r="10" spans="1:18" ht="15.6" x14ac:dyDescent="0.3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8" ht="15.6" x14ac:dyDescent="0.3">
      <c r="E11" s="16"/>
      <c r="F11" s="13"/>
    </row>
    <row r="12" spans="1:18" ht="15.6" x14ac:dyDescent="0.3">
      <c r="A12" s="36"/>
      <c r="B12" s="36"/>
      <c r="C12" s="1"/>
      <c r="D12" s="21"/>
      <c r="E12" s="21"/>
      <c r="F12" s="1"/>
      <c r="G12" s="42"/>
      <c r="H12" s="42"/>
      <c r="I12" s="42"/>
      <c r="J12" s="42"/>
      <c r="K12" s="42" t="s">
        <v>6</v>
      </c>
      <c r="L12" s="42"/>
      <c r="M12" s="42"/>
      <c r="N12" s="42"/>
      <c r="O12" s="42"/>
      <c r="P12" s="42"/>
    </row>
    <row r="13" spans="1:18" ht="171.6" x14ac:dyDescent="0.3">
      <c r="A13" s="37" t="s">
        <v>0</v>
      </c>
      <c r="B13" s="41" t="s">
        <v>1</v>
      </c>
      <c r="C13" s="1" t="s">
        <v>2</v>
      </c>
      <c r="D13" s="21" t="s">
        <v>3</v>
      </c>
      <c r="E13" s="2" t="s">
        <v>4</v>
      </c>
      <c r="F13" s="1" t="s">
        <v>5</v>
      </c>
      <c r="G13" s="4" t="s">
        <v>39</v>
      </c>
      <c r="H13" s="4" t="s">
        <v>40</v>
      </c>
      <c r="I13" s="4" t="s">
        <v>42</v>
      </c>
      <c r="J13" s="4" t="s">
        <v>41</v>
      </c>
      <c r="K13" s="17" t="s">
        <v>7</v>
      </c>
      <c r="L13" s="2" t="s">
        <v>8</v>
      </c>
      <c r="M13" s="21" t="s">
        <v>9</v>
      </c>
      <c r="N13" s="17" t="s">
        <v>10</v>
      </c>
      <c r="O13" s="17" t="s">
        <v>18</v>
      </c>
      <c r="P13" s="21" t="s">
        <v>11</v>
      </c>
    </row>
    <row r="14" spans="1:18" ht="15.6" x14ac:dyDescent="0.3">
      <c r="A14" s="36">
        <v>1</v>
      </c>
      <c r="B14" s="36">
        <v>84</v>
      </c>
      <c r="C14" s="1" t="s">
        <v>35</v>
      </c>
      <c r="D14" s="21">
        <v>2008</v>
      </c>
      <c r="E14" s="21" t="s">
        <v>30</v>
      </c>
      <c r="F14" s="1" t="s">
        <v>19</v>
      </c>
      <c r="G14" s="3"/>
      <c r="H14" s="3"/>
      <c r="I14" s="3"/>
      <c r="J14" s="3"/>
      <c r="K14" s="18">
        <v>2.2222222222222223E-2</v>
      </c>
      <c r="L14" s="3"/>
      <c r="M14" s="3"/>
      <c r="N14" s="18">
        <v>3.229166666666667E-2</v>
      </c>
      <c r="O14" s="18">
        <f>N14-K14-M14</f>
        <v>1.0069444444444447E-2</v>
      </c>
      <c r="P14" s="3">
        <v>1</v>
      </c>
    </row>
    <row r="15" spans="1:18" ht="15.6" x14ac:dyDescent="0.3">
      <c r="A15" s="38"/>
      <c r="B15" s="38"/>
      <c r="C15" s="14"/>
      <c r="D15" s="20"/>
      <c r="E15" s="20"/>
      <c r="F15" s="14"/>
      <c r="G15" s="15"/>
      <c r="H15" s="15"/>
      <c r="I15" s="15"/>
      <c r="J15" s="15"/>
      <c r="K15" s="19"/>
      <c r="L15" s="15"/>
      <c r="M15" s="15"/>
      <c r="N15" s="19"/>
      <c r="O15" s="19"/>
      <c r="P15" s="15"/>
    </row>
    <row r="16" spans="1:18" ht="15.6" x14ac:dyDescent="0.3">
      <c r="E16" s="16"/>
      <c r="F16" s="13"/>
    </row>
    <row r="17" spans="1:16" ht="15.6" x14ac:dyDescent="0.3">
      <c r="A17" s="43" t="s">
        <v>25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5.6" x14ac:dyDescent="0.3">
      <c r="E18" s="16"/>
      <c r="F18" s="13"/>
    </row>
    <row r="19" spans="1:16" ht="15.6" x14ac:dyDescent="0.3">
      <c r="A19" s="36"/>
      <c r="B19" s="36"/>
      <c r="C19" s="1"/>
      <c r="D19" s="21"/>
      <c r="E19" s="21"/>
      <c r="F19" s="1"/>
      <c r="G19" s="42"/>
      <c r="H19" s="42"/>
      <c r="I19" s="42"/>
      <c r="J19" s="42"/>
      <c r="K19" s="42" t="s">
        <v>6</v>
      </c>
      <c r="L19" s="42"/>
      <c r="M19" s="42"/>
      <c r="N19" s="42"/>
      <c r="O19" s="42"/>
      <c r="P19" s="42"/>
    </row>
    <row r="20" spans="1:16" ht="171.6" x14ac:dyDescent="0.3">
      <c r="A20" s="37" t="s">
        <v>0</v>
      </c>
      <c r="B20" s="41" t="s">
        <v>1</v>
      </c>
      <c r="C20" s="1" t="s">
        <v>2</v>
      </c>
      <c r="D20" s="21" t="s">
        <v>3</v>
      </c>
      <c r="E20" s="2" t="s">
        <v>4</v>
      </c>
      <c r="F20" s="1" t="s">
        <v>5</v>
      </c>
      <c r="G20" s="4" t="s">
        <v>39</v>
      </c>
      <c r="H20" s="4" t="s">
        <v>40</v>
      </c>
      <c r="I20" s="4" t="s">
        <v>42</v>
      </c>
      <c r="J20" s="4" t="s">
        <v>41</v>
      </c>
      <c r="K20" s="17" t="s">
        <v>7</v>
      </c>
      <c r="L20" s="2" t="s">
        <v>8</v>
      </c>
      <c r="M20" s="21" t="s">
        <v>9</v>
      </c>
      <c r="N20" s="17" t="s">
        <v>10</v>
      </c>
      <c r="O20" s="17" t="s">
        <v>18</v>
      </c>
      <c r="P20" s="21" t="s">
        <v>11</v>
      </c>
    </row>
    <row r="21" spans="1:16" ht="15.6" x14ac:dyDescent="0.3">
      <c r="A21" s="36">
        <v>1</v>
      </c>
      <c r="B21" s="36">
        <v>86</v>
      </c>
      <c r="C21" s="1" t="s">
        <v>36</v>
      </c>
      <c r="D21" s="21">
        <v>2008</v>
      </c>
      <c r="E21" s="21" t="s">
        <v>29</v>
      </c>
      <c r="F21" s="1" t="s">
        <v>19</v>
      </c>
      <c r="G21" s="3"/>
      <c r="H21" s="3"/>
      <c r="I21" s="3"/>
      <c r="J21" s="3"/>
      <c r="K21" s="18">
        <v>3.2986111111111112E-2</v>
      </c>
      <c r="L21" s="3"/>
      <c r="M21" s="3"/>
      <c r="N21" s="18">
        <v>4.2013888888888885E-2</v>
      </c>
      <c r="O21" s="18">
        <f>N21-K21-M21</f>
        <v>9.0277777777777735E-3</v>
      </c>
      <c r="P21" s="3">
        <v>1</v>
      </c>
    </row>
    <row r="22" spans="1:16" ht="15.6" x14ac:dyDescent="0.3">
      <c r="A22" s="36">
        <v>2</v>
      </c>
      <c r="B22" s="36">
        <v>83</v>
      </c>
      <c r="C22" s="1" t="s">
        <v>34</v>
      </c>
      <c r="D22" s="21">
        <v>2007</v>
      </c>
      <c r="E22" s="21" t="s">
        <v>20</v>
      </c>
      <c r="F22" s="1" t="s">
        <v>19</v>
      </c>
      <c r="G22" s="3"/>
      <c r="H22" s="3"/>
      <c r="I22" s="3"/>
      <c r="J22" s="3"/>
      <c r="K22" s="18">
        <v>1.4583333333333332E-2</v>
      </c>
      <c r="L22" s="3"/>
      <c r="M22" s="3"/>
      <c r="N22" s="18">
        <v>2.431712962962963E-2</v>
      </c>
      <c r="O22" s="18">
        <f>N22-K22-M22</f>
        <v>9.7337962962962977E-3</v>
      </c>
      <c r="P22" s="3">
        <v>2</v>
      </c>
    </row>
    <row r="23" spans="1:16" ht="15.6" x14ac:dyDescent="0.3">
      <c r="A23" s="38"/>
      <c r="B23" s="38"/>
      <c r="C23" s="14"/>
      <c r="D23" s="20"/>
      <c r="E23" s="20"/>
      <c r="F23" s="14"/>
      <c r="G23" s="15"/>
      <c r="H23" s="15"/>
      <c r="I23" s="15"/>
      <c r="J23" s="15"/>
      <c r="K23" s="19"/>
      <c r="L23" s="15"/>
      <c r="M23" s="15"/>
      <c r="N23" s="19"/>
      <c r="O23" s="19"/>
      <c r="P23" s="15"/>
    </row>
    <row r="24" spans="1:16" ht="15.6" x14ac:dyDescent="0.3">
      <c r="A24" s="38"/>
      <c r="B24" s="38"/>
      <c r="C24" s="14"/>
      <c r="D24" s="20"/>
      <c r="E24" s="20"/>
      <c r="F24" s="14"/>
      <c r="G24" s="15"/>
      <c r="H24" s="15"/>
      <c r="I24" s="15"/>
      <c r="J24" s="15"/>
      <c r="K24" s="19"/>
      <c r="L24" s="15"/>
      <c r="M24" s="15"/>
      <c r="N24" s="19"/>
      <c r="O24" s="19"/>
      <c r="P24" s="15"/>
    </row>
    <row r="25" spans="1:16" ht="15.6" x14ac:dyDescent="0.3">
      <c r="A25" s="43" t="s">
        <v>26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5.6" x14ac:dyDescent="0.3">
      <c r="E26" s="16"/>
      <c r="F26" s="13"/>
    </row>
    <row r="27" spans="1:16" ht="15.6" x14ac:dyDescent="0.3">
      <c r="A27" s="36"/>
      <c r="B27" s="36"/>
      <c r="C27" s="1"/>
      <c r="D27" s="21"/>
      <c r="E27" s="21"/>
      <c r="F27" s="1"/>
      <c r="G27" s="42"/>
      <c r="H27" s="42"/>
      <c r="I27" s="42"/>
      <c r="J27" s="42"/>
      <c r="K27" s="42" t="s">
        <v>6</v>
      </c>
      <c r="L27" s="42"/>
      <c r="M27" s="42"/>
      <c r="N27" s="42"/>
      <c r="O27" s="42"/>
      <c r="P27" s="42"/>
    </row>
    <row r="28" spans="1:16" ht="171.6" x14ac:dyDescent="0.3">
      <c r="A28" s="37" t="s">
        <v>0</v>
      </c>
      <c r="B28" s="41" t="s">
        <v>1</v>
      </c>
      <c r="C28" s="1" t="s">
        <v>2</v>
      </c>
      <c r="D28" s="21" t="s">
        <v>3</v>
      </c>
      <c r="E28" s="2" t="s">
        <v>4</v>
      </c>
      <c r="F28" s="1" t="s">
        <v>5</v>
      </c>
      <c r="G28" s="4" t="s">
        <v>39</v>
      </c>
      <c r="H28" s="4" t="s">
        <v>40</v>
      </c>
      <c r="I28" s="4" t="s">
        <v>42</v>
      </c>
      <c r="J28" s="4" t="s">
        <v>41</v>
      </c>
      <c r="K28" s="17" t="s">
        <v>7</v>
      </c>
      <c r="L28" s="2" t="s">
        <v>8</v>
      </c>
      <c r="M28" s="21" t="s">
        <v>9</v>
      </c>
      <c r="N28" s="17" t="s">
        <v>10</v>
      </c>
      <c r="O28" s="17" t="s">
        <v>18</v>
      </c>
      <c r="P28" s="21" t="s">
        <v>11</v>
      </c>
    </row>
    <row r="29" spans="1:16" ht="15.6" x14ac:dyDescent="0.3">
      <c r="A29" s="36">
        <v>1</v>
      </c>
      <c r="B29" s="36">
        <v>85</v>
      </c>
      <c r="C29" s="1" t="s">
        <v>21</v>
      </c>
      <c r="D29" s="21">
        <v>2006</v>
      </c>
      <c r="E29" s="21" t="s">
        <v>20</v>
      </c>
      <c r="F29" s="1" t="s">
        <v>27</v>
      </c>
      <c r="G29" s="3"/>
      <c r="H29" s="47">
        <v>2.7777777777777779E-3</v>
      </c>
      <c r="I29" s="47"/>
      <c r="J29" s="3"/>
      <c r="K29" s="18">
        <v>3.5416666666666666E-2</v>
      </c>
      <c r="L29" s="3"/>
      <c r="M29" s="18">
        <f>G29+H29+J29</f>
        <v>2.7777777777777779E-3</v>
      </c>
      <c r="N29" s="18">
        <v>4.8043981481481479E-2</v>
      </c>
      <c r="O29" s="18">
        <f>N29-K29-M29</f>
        <v>9.8495370370370351E-3</v>
      </c>
      <c r="P29" s="3">
        <v>1</v>
      </c>
    </row>
    <row r="30" spans="1:16" ht="15.6" x14ac:dyDescent="0.3">
      <c r="A30" s="38"/>
      <c r="B30" s="38"/>
      <c r="C30" s="14"/>
      <c r="D30" s="20"/>
      <c r="E30" s="20"/>
      <c r="F30" s="14"/>
      <c r="G30" s="15"/>
      <c r="H30" s="15"/>
      <c r="I30" s="15"/>
      <c r="J30" s="15"/>
      <c r="K30" s="19"/>
      <c r="L30" s="15"/>
      <c r="M30" s="15"/>
      <c r="N30" s="19"/>
      <c r="O30" s="19"/>
      <c r="P30" s="15"/>
    </row>
    <row r="31" spans="1:16" ht="15.6" x14ac:dyDescent="0.3">
      <c r="A31" s="38"/>
      <c r="B31" s="38"/>
      <c r="C31" s="14"/>
      <c r="D31" s="20"/>
      <c r="E31" s="20"/>
      <c r="F31" s="14"/>
      <c r="G31" s="15"/>
      <c r="H31" s="15"/>
      <c r="I31" s="15"/>
      <c r="J31" s="15"/>
      <c r="K31" s="19"/>
      <c r="L31" s="15"/>
      <c r="M31" s="15"/>
      <c r="N31" s="19"/>
      <c r="O31" s="19"/>
      <c r="P31" s="15"/>
    </row>
    <row r="32" spans="1:16" ht="15.6" x14ac:dyDescent="0.3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8" ht="15.6" x14ac:dyDescent="0.3">
      <c r="E33" s="16"/>
      <c r="F33" s="13"/>
    </row>
    <row r="34" spans="1:18" ht="15.6" x14ac:dyDescent="0.3">
      <c r="A34" s="36"/>
      <c r="B34" s="36"/>
      <c r="C34" s="1"/>
      <c r="D34" s="21"/>
      <c r="E34" s="21"/>
      <c r="F34" s="1"/>
      <c r="G34" s="42"/>
      <c r="H34" s="42"/>
      <c r="I34" s="42"/>
      <c r="J34" s="42"/>
      <c r="K34" s="42" t="s">
        <v>6</v>
      </c>
      <c r="L34" s="42"/>
      <c r="M34" s="42"/>
      <c r="N34" s="42"/>
      <c r="O34" s="42"/>
      <c r="P34" s="42"/>
    </row>
    <row r="35" spans="1:18" ht="171.6" x14ac:dyDescent="0.3">
      <c r="A35" s="37" t="s">
        <v>0</v>
      </c>
      <c r="B35" s="41" t="s">
        <v>1</v>
      </c>
      <c r="C35" s="1" t="s">
        <v>2</v>
      </c>
      <c r="D35" s="21" t="s">
        <v>3</v>
      </c>
      <c r="E35" s="2" t="s">
        <v>4</v>
      </c>
      <c r="F35" s="1" t="s">
        <v>5</v>
      </c>
      <c r="G35" s="4" t="s">
        <v>39</v>
      </c>
      <c r="H35" s="4" t="s">
        <v>40</v>
      </c>
      <c r="I35" s="4" t="s">
        <v>42</v>
      </c>
      <c r="J35" s="4" t="s">
        <v>41</v>
      </c>
      <c r="K35" s="17" t="s">
        <v>7</v>
      </c>
      <c r="L35" s="2" t="s">
        <v>8</v>
      </c>
      <c r="M35" s="21" t="s">
        <v>9</v>
      </c>
      <c r="N35" s="17" t="s">
        <v>10</v>
      </c>
      <c r="O35" s="17" t="s">
        <v>18</v>
      </c>
      <c r="P35" s="21" t="s">
        <v>11</v>
      </c>
    </row>
    <row r="36" spans="1:18" ht="15.6" x14ac:dyDescent="0.3">
      <c r="A36" s="36">
        <v>1</v>
      </c>
      <c r="B36" s="36">
        <v>88</v>
      </c>
      <c r="C36" s="1" t="s">
        <v>33</v>
      </c>
      <c r="D36" s="21">
        <v>2003</v>
      </c>
      <c r="E36" s="21" t="s">
        <v>12</v>
      </c>
      <c r="F36" s="1" t="s">
        <v>28</v>
      </c>
      <c r="G36" s="3"/>
      <c r="H36" s="3"/>
      <c r="I36" s="3"/>
      <c r="J36" s="3"/>
      <c r="K36" s="18">
        <v>9.3749999999999997E-3</v>
      </c>
      <c r="L36" s="3"/>
      <c r="M36" s="3"/>
      <c r="N36" s="18">
        <v>1.556712962962963E-2</v>
      </c>
      <c r="O36" s="18">
        <f>N36-K36-M36</f>
        <v>6.1921296296296308E-3</v>
      </c>
      <c r="P36" s="3">
        <v>1</v>
      </c>
    </row>
    <row r="37" spans="1:18" ht="15.6" x14ac:dyDescent="0.3">
      <c r="A37" s="38"/>
      <c r="B37" s="38"/>
      <c r="C37" s="14"/>
      <c r="D37" s="20"/>
      <c r="E37" s="20"/>
      <c r="F37" s="14"/>
      <c r="G37" s="15"/>
      <c r="H37" s="15"/>
      <c r="I37" s="15"/>
      <c r="J37" s="15"/>
      <c r="K37" s="19"/>
      <c r="L37" s="15"/>
      <c r="M37" s="15"/>
      <c r="N37" s="19"/>
      <c r="O37" s="19"/>
      <c r="P37" s="15"/>
    </row>
    <row r="38" spans="1:18" ht="15.6" x14ac:dyDescent="0.3">
      <c r="E38" s="16"/>
      <c r="F38" s="13"/>
    </row>
    <row r="39" spans="1:18" ht="15.6" x14ac:dyDescent="0.3">
      <c r="A39" s="43" t="s">
        <v>23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1" spans="1:18" ht="15.6" x14ac:dyDescent="0.3">
      <c r="A41" s="36"/>
      <c r="B41" s="36"/>
      <c r="C41" s="1"/>
      <c r="D41" s="21"/>
      <c r="E41" s="21"/>
      <c r="F41" s="1"/>
      <c r="G41" s="42"/>
      <c r="H41" s="42"/>
      <c r="I41" s="42"/>
      <c r="J41" s="42"/>
      <c r="K41" s="42" t="s">
        <v>6</v>
      </c>
      <c r="L41" s="42"/>
      <c r="M41" s="42"/>
      <c r="N41" s="42"/>
      <c r="O41" s="42"/>
      <c r="P41" s="42"/>
    </row>
    <row r="42" spans="1:18" ht="171.6" x14ac:dyDescent="0.3">
      <c r="A42" s="37" t="s">
        <v>0</v>
      </c>
      <c r="B42" s="41" t="s">
        <v>1</v>
      </c>
      <c r="C42" s="1" t="s">
        <v>2</v>
      </c>
      <c r="D42" s="21" t="s">
        <v>3</v>
      </c>
      <c r="E42" s="2" t="s">
        <v>4</v>
      </c>
      <c r="F42" s="1" t="s">
        <v>5</v>
      </c>
      <c r="G42" s="4" t="s">
        <v>39</v>
      </c>
      <c r="H42" s="4" t="s">
        <v>40</v>
      </c>
      <c r="I42" s="4" t="s">
        <v>42</v>
      </c>
      <c r="J42" s="4" t="s">
        <v>41</v>
      </c>
      <c r="K42" s="17" t="s">
        <v>7</v>
      </c>
      <c r="L42" s="2" t="s">
        <v>8</v>
      </c>
      <c r="M42" s="21" t="s">
        <v>9</v>
      </c>
      <c r="N42" s="17" t="s">
        <v>10</v>
      </c>
      <c r="O42" s="17" t="s">
        <v>18</v>
      </c>
      <c r="P42" s="21" t="s">
        <v>11</v>
      </c>
    </row>
    <row r="43" spans="1:18" ht="15.6" x14ac:dyDescent="0.3">
      <c r="A43" s="36">
        <v>1</v>
      </c>
      <c r="B43" s="36">
        <v>89</v>
      </c>
      <c r="C43" s="1" t="s">
        <v>38</v>
      </c>
      <c r="D43" s="21">
        <v>2003</v>
      </c>
      <c r="E43" s="21" t="s">
        <v>12</v>
      </c>
      <c r="F43" s="1" t="s">
        <v>28</v>
      </c>
      <c r="G43" s="47">
        <v>6.3657407407407402E-4</v>
      </c>
      <c r="H43" s="3"/>
      <c r="I43" s="3"/>
      <c r="J43" s="3"/>
      <c r="K43" s="18">
        <v>6.25E-2</v>
      </c>
      <c r="L43" s="3"/>
      <c r="M43" s="47">
        <f>G43+H43+J43</f>
        <v>6.3657407407407402E-4</v>
      </c>
      <c r="N43" s="18">
        <v>6.805555555555555E-2</v>
      </c>
      <c r="O43" s="18">
        <f>N43-K43-M43</f>
        <v>4.9189814814814756E-3</v>
      </c>
      <c r="P43" s="3">
        <v>1</v>
      </c>
    </row>
    <row r="44" spans="1:18" ht="15.6" x14ac:dyDescent="0.3">
      <c r="A44" s="36">
        <v>2</v>
      </c>
      <c r="B44" s="36">
        <v>87</v>
      </c>
      <c r="C44" s="1" t="s">
        <v>37</v>
      </c>
      <c r="D44" s="21">
        <v>2003</v>
      </c>
      <c r="E44" s="21" t="s">
        <v>12</v>
      </c>
      <c r="F44" s="1" t="s">
        <v>28</v>
      </c>
      <c r="G44" s="48"/>
      <c r="H44" s="48"/>
      <c r="I44" s="48"/>
      <c r="J44" s="48"/>
      <c r="K44" s="18">
        <v>5.4166666666666669E-2</v>
      </c>
      <c r="L44" s="3"/>
      <c r="M44" s="3"/>
      <c r="N44" s="18">
        <v>6.0057870370370366E-2</v>
      </c>
      <c r="O44" s="18">
        <f>N44-K44-M44</f>
        <v>5.8912037037036971E-3</v>
      </c>
      <c r="P44" s="3">
        <v>2</v>
      </c>
    </row>
    <row r="45" spans="1:18" ht="15.6" x14ac:dyDescent="0.3">
      <c r="A45" s="36">
        <v>3</v>
      </c>
      <c r="B45" s="36">
        <v>30</v>
      </c>
      <c r="C45" s="1" t="s">
        <v>32</v>
      </c>
      <c r="D45" s="21">
        <v>2002</v>
      </c>
      <c r="E45" s="21" t="s">
        <v>12</v>
      </c>
      <c r="F45" s="1" t="s">
        <v>28</v>
      </c>
      <c r="G45" s="3"/>
      <c r="H45" s="3"/>
      <c r="I45" s="3"/>
      <c r="J45" s="3"/>
      <c r="K45" s="18">
        <v>0</v>
      </c>
      <c r="L45" s="3"/>
      <c r="M45" s="3"/>
      <c r="N45" s="18">
        <v>6.4467592592592597E-3</v>
      </c>
      <c r="O45" s="18">
        <f>N45-K45-M45</f>
        <v>6.4467592592592597E-3</v>
      </c>
      <c r="P45" s="3">
        <v>3</v>
      </c>
      <c r="R45" s="49"/>
    </row>
  </sheetData>
  <sortState ref="A22:Q23">
    <sortCondition ref="O22"/>
  </sortState>
  <mergeCells count="19">
    <mergeCell ref="A2:Q2"/>
    <mergeCell ref="A4:Q4"/>
    <mergeCell ref="A7:Q7"/>
    <mergeCell ref="G12:J12"/>
    <mergeCell ref="K12:P12"/>
    <mergeCell ref="A8:Q8"/>
    <mergeCell ref="G34:J34"/>
    <mergeCell ref="K34:P34"/>
    <mergeCell ref="G41:J41"/>
    <mergeCell ref="K41:P41"/>
    <mergeCell ref="A10:P10"/>
    <mergeCell ref="A17:P17"/>
    <mergeCell ref="A25:P25"/>
    <mergeCell ref="A32:P32"/>
    <mergeCell ref="A39:P39"/>
    <mergeCell ref="G19:J19"/>
    <mergeCell ref="K19:P19"/>
    <mergeCell ref="G27:J27"/>
    <mergeCell ref="K27:P27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2015-06-05T18:17:20Z</dcterms:created>
  <dcterms:modified xsi:type="dcterms:W3CDTF">2022-04-19T18:30:54Z</dcterms:modified>
</cp:coreProperties>
</file>